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1.6\pulse-nas\Leo1 (ADB)\Leo (1)\LEO\Hurley\CJENICI 2026\"/>
    </mc:Choice>
  </mc:AlternateContent>
  <xr:revisionPtr revIDLastSave="0" documentId="8_{8F93C668-062E-4971-ADD8-5DBAD8EF3C1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6 (NEW VV EDITION)" sheetId="1" r:id="rId1"/>
    <sheet name="Sheet1" sheetId="2" r:id="rId2"/>
  </sheets>
  <definedNames>
    <definedName name="_xlnm._FilterDatabase" localSheetId="1" hidden="1">Sheet1!$A$1:$AL$15</definedName>
    <definedName name="_xlnm.Print_Area" localSheetId="0">'2026 (NEW VV EDITION)'!$C$1:$L$5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" i="1" l="1"/>
  <c r="O14" i="1"/>
  <c r="O13" i="1"/>
  <c r="O12" i="1"/>
  <c r="O11" i="1"/>
  <c r="O10" i="1"/>
  <c r="I3" i="1"/>
  <c r="J2" i="1" s="1"/>
  <c r="J3" i="1" s="1"/>
  <c r="K2" i="1" s="1"/>
  <c r="K3" i="1" s="1"/>
  <c r="L2" i="1" s="1"/>
  <c r="L3" i="1" s="1"/>
</calcChain>
</file>

<file path=xl/sharedStrings.xml><?xml version="1.0" encoding="utf-8"?>
<sst xmlns="http://schemas.openxmlformats.org/spreadsheetml/2006/main" count="70" uniqueCount="52">
  <si>
    <t>APRIL</t>
  </si>
  <si>
    <t>MAY</t>
  </si>
  <si>
    <t>Model</t>
  </si>
  <si>
    <t>Year</t>
  </si>
  <si>
    <t>Name</t>
  </si>
  <si>
    <t>Cabins</t>
  </si>
  <si>
    <t>5+1</t>
  </si>
  <si>
    <t>4+1</t>
  </si>
  <si>
    <t>Dufour 560 GL</t>
  </si>
  <si>
    <t>PETROVICH</t>
  </si>
  <si>
    <t>Dufour 56 Excl</t>
  </si>
  <si>
    <t>KAZKA</t>
  </si>
  <si>
    <t>TEFNUT</t>
  </si>
  <si>
    <t>BARMALEY</t>
  </si>
  <si>
    <t>KABUKI</t>
  </si>
  <si>
    <t>3+1</t>
  </si>
  <si>
    <t>Dufour 63</t>
  </si>
  <si>
    <t>Dufour 520 GL</t>
  </si>
  <si>
    <t>NOTUS</t>
  </si>
  <si>
    <t>EURUS</t>
  </si>
  <si>
    <t>ZEPHYRUS</t>
  </si>
  <si>
    <t>Jeanneau SO 490</t>
  </si>
  <si>
    <t>ALFADER</t>
  </si>
  <si>
    <t>FREKI</t>
  </si>
  <si>
    <t>BALDUR</t>
  </si>
  <si>
    <t>DONAR</t>
  </si>
  <si>
    <t>Dufour 460 GL</t>
  </si>
  <si>
    <t>SULACO</t>
  </si>
  <si>
    <t>CETO</t>
  </si>
  <si>
    <t>FIVEK</t>
  </si>
  <si>
    <t>Dufour 412 GL</t>
  </si>
  <si>
    <t>JASIEQU</t>
  </si>
  <si>
    <t>Dufour 430 GL</t>
  </si>
  <si>
    <t>CATACEA</t>
  </si>
  <si>
    <t>First 53</t>
  </si>
  <si>
    <t>SILHUETTE</t>
  </si>
  <si>
    <t>BAHIA FELIZ V</t>
  </si>
  <si>
    <t>MARCH</t>
  </si>
  <si>
    <t>Bavaria C57</t>
  </si>
  <si>
    <t>Be Luxe</t>
  </si>
  <si>
    <t>prices per week, Saturday to Saturday</t>
  </si>
  <si>
    <t>cijene su po tjednu, od subote do subote</t>
  </si>
  <si>
    <t>MJESEC</t>
  </si>
  <si>
    <t>MPC PO TJEDNU</t>
  </si>
  <si>
    <t>SVIBANJ</t>
  </si>
  <si>
    <t>LIPANJ</t>
  </si>
  <si>
    <t>SRPANJ</t>
  </si>
  <si>
    <t>KOLOVOZ</t>
  </si>
  <si>
    <t>RUJAN</t>
  </si>
  <si>
    <t>LISTOPAD</t>
  </si>
  <si>
    <t>NAJAM JEDRILICE- CHARTER</t>
  </si>
  <si>
    <t>MPC 10.09.2026.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</si>
</sst>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;@"/>
    <numFmt numFmtId="165" formatCode="#,##0.00\ [$€-41A]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5" tint="-0.249977111117893"/>
      <name val="Calibri"/>
      <family val="2"/>
      <charset val="238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8"/>
      <color theme="1"/>
      <name val="Calibri Light"/>
      <family val="2"/>
      <charset val="204"/>
      <scheme val="maj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b/>
      <sz val="10"/>
      <color rgb="FF0061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medium">
        <color indexed="64"/>
      </left>
      <right/>
      <top style="dashed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8" fillId="5" borderId="0" applyNumberFormat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0" borderId="1" xfId="0" applyFont="1" applyBorder="1"/>
    <xf numFmtId="164" fontId="0" fillId="3" borderId="4" xfId="0" applyNumberFormat="1" applyFill="1" applyBorder="1"/>
    <xf numFmtId="164" fontId="0" fillId="3" borderId="5" xfId="0" applyNumberFormat="1" applyFill="1" applyBorder="1"/>
    <xf numFmtId="0" fontId="0" fillId="4" borderId="0" xfId="0" applyFill="1"/>
    <xf numFmtId="0" fontId="4" fillId="0" borderId="0" xfId="0" applyFont="1"/>
    <xf numFmtId="0" fontId="6" fillId="0" borderId="6" xfId="0" applyFont="1" applyBorder="1"/>
    <xf numFmtId="0" fontId="6" fillId="4" borderId="6" xfId="0" applyFont="1" applyFill="1" applyBorder="1"/>
    <xf numFmtId="2" fontId="5" fillId="4" borderId="6" xfId="0" applyNumberFormat="1" applyFont="1" applyFill="1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4" borderId="6" xfId="0" applyFill="1" applyBorder="1"/>
    <xf numFmtId="0" fontId="0" fillId="4" borderId="6" xfId="0" applyFill="1" applyBorder="1" applyAlignment="1">
      <alignment horizontal="center"/>
    </xf>
    <xf numFmtId="0" fontId="8" fillId="5" borderId="6" xfId="2" applyBorder="1"/>
    <xf numFmtId="0" fontId="8" fillId="5" borderId="6" xfId="2" applyBorder="1" applyAlignment="1">
      <alignment horizontal="center"/>
    </xf>
    <xf numFmtId="3" fontId="9" fillId="5" borderId="6" xfId="2" applyNumberFormat="1" applyFont="1" applyBorder="1"/>
    <xf numFmtId="0" fontId="0" fillId="0" borderId="7" xfId="0" applyBorder="1" applyAlignment="1">
      <alignment horizontal="center"/>
    </xf>
    <xf numFmtId="165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4" borderId="0" xfId="0" applyFill="1" applyBorder="1"/>
    <xf numFmtId="164" fontId="0" fillId="4" borderId="0" xfId="0" applyNumberFormat="1" applyFill="1" applyBorder="1"/>
    <xf numFmtId="0" fontId="4" fillId="0" borderId="0" xfId="0" applyFont="1" applyBorder="1"/>
    <xf numFmtId="165" fontId="0" fillId="0" borderId="0" xfId="0" applyNumberFormat="1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9" xfId="0" applyBorder="1"/>
    <xf numFmtId="0" fontId="0" fillId="4" borderId="8" xfId="0" applyFill="1" applyBorder="1"/>
    <xf numFmtId="0" fontId="8" fillId="5" borderId="10" xfId="2" applyBorder="1"/>
    <xf numFmtId="0" fontId="0" fillId="4" borderId="9" xfId="0" applyFill="1" applyBorder="1"/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165" fontId="0" fillId="0" borderId="0" xfId="0" applyNumberFormat="1" applyBorder="1" applyAlignment="1">
      <alignment horizontal="right"/>
    </xf>
    <xf numFmtId="165" fontId="0" fillId="0" borderId="0" xfId="0" applyNumberFormat="1" applyBorder="1" applyAlignment="1"/>
    <xf numFmtId="0" fontId="0" fillId="0" borderId="0" xfId="0" applyBorder="1" applyAlignment="1">
      <alignment horizontal="right"/>
    </xf>
  </cellXfs>
  <cellStyles count="3">
    <cellStyle name="Good" xfId="2" builtinId="26"/>
    <cellStyle name="Normal" xfId="0" builtinId="0"/>
    <cellStyle name="Обычный 2" xfId="1" xr:uid="{00000000-0005-0000-0000-000001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6"/>
  <sheetViews>
    <sheetView showGridLines="0" tabSelected="1" topLeftCell="C1" zoomScale="120" zoomScaleNormal="120" workbookViewId="0">
      <pane xSplit="4" ySplit="3" topLeftCell="G4" activePane="bottomRight" state="frozen"/>
      <selection activeCell="C1" sqref="C1"/>
      <selection pane="topRight" activeCell="G1" sqref="G1"/>
      <selection pane="bottomLeft" activeCell="C4" sqref="C4"/>
      <selection pane="bottomRight" activeCell="S28" sqref="S28"/>
    </sheetView>
  </sheetViews>
  <sheetFormatPr defaultRowHeight="15" x14ac:dyDescent="0.25"/>
  <cols>
    <col min="1" max="1" width="2.140625" customWidth="1"/>
    <col min="2" max="2" width="3.5703125" customWidth="1"/>
    <col min="3" max="3" width="15" customWidth="1"/>
    <col min="4" max="4" width="6.85546875" customWidth="1"/>
    <col min="5" max="5" width="12.7109375" customWidth="1"/>
    <col min="6" max="6" width="7.5703125" customWidth="1"/>
    <col min="7" max="12" width="9.85546875" hidden="1" customWidth="1"/>
    <col min="13" max="13" width="9.85546875" customWidth="1"/>
    <col min="14" max="14" width="15.7109375" customWidth="1"/>
    <col min="15" max="15" width="18.85546875" customWidth="1"/>
    <col min="16" max="24" width="9.85546875" customWidth="1"/>
    <col min="25" max="25" width="15.28515625" customWidth="1"/>
    <col min="26" max="26" width="18.28515625" customWidth="1"/>
    <col min="27" max="33" width="9.85546875" customWidth="1"/>
    <col min="34" max="34" width="8.7109375" customWidth="1"/>
    <col min="35" max="35" width="8.140625" customWidth="1"/>
    <col min="36" max="36" width="10.42578125" customWidth="1"/>
    <col min="37" max="37" width="8.85546875" customWidth="1"/>
    <col min="38" max="38" width="9.85546875" customWidth="1"/>
    <col min="40" max="40" width="9.140625" style="9"/>
  </cols>
  <sheetData>
    <row r="1" spans="1:55" ht="28.5" x14ac:dyDescent="0.45">
      <c r="A1" s="1"/>
      <c r="C1" s="30"/>
      <c r="D1" s="31"/>
      <c r="E1" s="31"/>
      <c r="F1" s="31"/>
      <c r="G1" s="2" t="s">
        <v>37</v>
      </c>
      <c r="H1" s="2" t="s">
        <v>0</v>
      </c>
      <c r="I1" s="3"/>
      <c r="J1" s="3"/>
      <c r="K1" s="4"/>
      <c r="L1" s="5" t="s">
        <v>1</v>
      </c>
      <c r="M1" s="32" t="s">
        <v>50</v>
      </c>
      <c r="N1" s="32"/>
      <c r="O1" s="32"/>
      <c r="P1" s="33"/>
      <c r="AN1"/>
    </row>
    <row r="2" spans="1:55" x14ac:dyDescent="0.25">
      <c r="C2" s="34"/>
      <c r="D2" s="22"/>
      <c r="E2" s="22"/>
      <c r="F2" s="22"/>
      <c r="G2" s="6">
        <v>46109</v>
      </c>
      <c r="H2" s="6">
        <v>46116</v>
      </c>
      <c r="I2" s="6">
        <v>46123</v>
      </c>
      <c r="J2" s="6">
        <f t="shared" ref="J2:L2" si="0">I3</f>
        <v>46130</v>
      </c>
      <c r="K2" s="6">
        <f t="shared" si="0"/>
        <v>46137</v>
      </c>
      <c r="L2" s="6">
        <f t="shared" si="0"/>
        <v>46144</v>
      </c>
      <c r="M2" s="23"/>
      <c r="N2" s="23"/>
      <c r="O2" s="23"/>
      <c r="P2" s="35"/>
      <c r="AN2"/>
    </row>
    <row r="3" spans="1:55" x14ac:dyDescent="0.25">
      <c r="C3" s="34" t="s">
        <v>2</v>
      </c>
      <c r="D3" s="22" t="s">
        <v>3</v>
      </c>
      <c r="E3" s="22" t="s">
        <v>4</v>
      </c>
      <c r="F3" s="24" t="s">
        <v>5</v>
      </c>
      <c r="G3" s="6">
        <v>46116</v>
      </c>
      <c r="H3" s="6">
        <v>46123</v>
      </c>
      <c r="I3" s="7">
        <f>I2+7</f>
        <v>46130</v>
      </c>
      <c r="J3" s="7">
        <f t="shared" ref="J3:L3" si="1">J2+7</f>
        <v>46137</v>
      </c>
      <c r="K3" s="7">
        <f t="shared" si="1"/>
        <v>46144</v>
      </c>
      <c r="L3" s="7">
        <f t="shared" si="1"/>
        <v>46151</v>
      </c>
      <c r="M3" s="22"/>
      <c r="N3" s="25"/>
      <c r="O3" s="22"/>
      <c r="P3" s="36"/>
      <c r="AN3"/>
    </row>
    <row r="4" spans="1:55" s="8" customFormat="1" x14ac:dyDescent="0.25">
      <c r="C4" s="37"/>
      <c r="D4" s="26"/>
      <c r="E4" s="26"/>
      <c r="F4" s="26"/>
      <c r="G4" s="27"/>
      <c r="H4" s="27"/>
      <c r="I4" s="27"/>
      <c r="J4" s="27"/>
      <c r="K4" s="27"/>
      <c r="L4" s="27"/>
      <c r="M4" s="22"/>
      <c r="N4" s="28"/>
      <c r="O4" s="22"/>
      <c r="P4" s="36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 x14ac:dyDescent="0.25">
      <c r="C5" s="38" t="s">
        <v>38</v>
      </c>
      <c r="D5" s="17">
        <v>2017</v>
      </c>
      <c r="E5" s="17" t="s">
        <v>39</v>
      </c>
      <c r="F5" s="18" t="s">
        <v>15</v>
      </c>
      <c r="G5" s="19"/>
      <c r="H5" s="19"/>
      <c r="I5" s="19"/>
      <c r="J5" s="19"/>
      <c r="K5" s="19"/>
      <c r="L5" s="19"/>
      <c r="M5" s="26"/>
      <c r="N5" s="26"/>
      <c r="O5" s="26"/>
      <c r="P5" s="39"/>
      <c r="Q5" s="8"/>
      <c r="R5" s="8"/>
      <c r="S5" s="8"/>
      <c r="AN5"/>
    </row>
    <row r="6" spans="1:55" x14ac:dyDescent="0.25">
      <c r="C6" s="40" t="s">
        <v>40</v>
      </c>
      <c r="D6" s="20"/>
      <c r="E6" s="20"/>
      <c r="F6" s="20"/>
      <c r="G6" s="22"/>
      <c r="H6" s="22"/>
      <c r="I6" s="22"/>
      <c r="J6" s="22"/>
      <c r="K6" s="22"/>
      <c r="L6" s="22"/>
      <c r="M6" s="22"/>
      <c r="N6" s="22"/>
      <c r="O6" s="22"/>
      <c r="P6" s="36"/>
    </row>
    <row r="7" spans="1:55" x14ac:dyDescent="0.25">
      <c r="C7" s="41"/>
      <c r="D7" s="23"/>
      <c r="E7" s="23"/>
      <c r="F7" s="23"/>
      <c r="G7" s="22"/>
      <c r="H7" s="22"/>
      <c r="I7" s="22"/>
      <c r="J7" s="22"/>
      <c r="K7" s="22"/>
      <c r="L7" s="22"/>
      <c r="M7" s="22"/>
      <c r="N7" s="22"/>
      <c r="O7" s="22"/>
      <c r="P7" s="36"/>
    </row>
    <row r="8" spans="1:55" x14ac:dyDescent="0.25">
      <c r="C8" s="41"/>
      <c r="D8" s="23"/>
      <c r="E8" s="23"/>
      <c r="F8" s="23"/>
      <c r="G8" s="22"/>
      <c r="H8" s="22"/>
      <c r="I8" s="22"/>
      <c r="J8" s="22"/>
      <c r="K8" s="22"/>
      <c r="L8" s="22"/>
      <c r="M8" s="22" t="s">
        <v>42</v>
      </c>
      <c r="N8" s="22" t="s">
        <v>43</v>
      </c>
      <c r="O8" s="47" t="s">
        <v>51</v>
      </c>
      <c r="P8" s="36"/>
    </row>
    <row r="9" spans="1:55" x14ac:dyDescent="0.25">
      <c r="C9" s="3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36"/>
    </row>
    <row r="10" spans="1:55" x14ac:dyDescent="0.25">
      <c r="C10" s="34" t="s">
        <v>41</v>
      </c>
      <c r="D10" s="22"/>
      <c r="E10" s="22"/>
      <c r="F10" s="22"/>
      <c r="G10" s="22"/>
      <c r="H10" s="22"/>
      <c r="I10" s="22"/>
      <c r="J10" s="22"/>
      <c r="K10" s="22"/>
      <c r="L10" s="22"/>
      <c r="M10" s="22" t="s">
        <v>44</v>
      </c>
      <c r="N10" s="29">
        <v>3500</v>
      </c>
      <c r="O10" s="45">
        <f>N10</f>
        <v>3500</v>
      </c>
      <c r="P10" s="36"/>
      <c r="Y10" s="21"/>
      <c r="Z10" s="21"/>
    </row>
    <row r="11" spans="1:55" x14ac:dyDescent="0.25">
      <c r="C11" s="34"/>
      <c r="D11" s="22"/>
      <c r="E11" s="22"/>
      <c r="F11" s="22"/>
      <c r="G11" s="22"/>
      <c r="H11" s="22"/>
      <c r="I11" s="22"/>
      <c r="J11" s="22"/>
      <c r="K11" s="22"/>
      <c r="L11" s="22"/>
      <c r="M11" s="22" t="s">
        <v>45</v>
      </c>
      <c r="N11" s="29">
        <v>6000</v>
      </c>
      <c r="O11" s="46">
        <f t="shared" ref="O11:O15" si="2">N11</f>
        <v>6000</v>
      </c>
      <c r="P11" s="36"/>
      <c r="Y11" s="21"/>
      <c r="Z11" s="21"/>
    </row>
    <row r="12" spans="1:55" x14ac:dyDescent="0.25">
      <c r="C12" s="34"/>
      <c r="D12" s="22"/>
      <c r="E12" s="22"/>
      <c r="F12" s="22"/>
      <c r="G12" s="22"/>
      <c r="H12" s="22"/>
      <c r="I12" s="22"/>
      <c r="J12" s="22"/>
      <c r="K12" s="22"/>
      <c r="L12" s="22"/>
      <c r="M12" s="22" t="s">
        <v>46</v>
      </c>
      <c r="N12" s="29">
        <v>7000</v>
      </c>
      <c r="O12" s="46">
        <f t="shared" si="2"/>
        <v>7000</v>
      </c>
      <c r="P12" s="36"/>
      <c r="Y12" s="21"/>
      <c r="Z12" s="21"/>
    </row>
    <row r="13" spans="1:55" x14ac:dyDescent="0.25">
      <c r="C13" s="34"/>
      <c r="D13" s="22"/>
      <c r="E13" s="22"/>
      <c r="F13" s="22"/>
      <c r="G13" s="22"/>
      <c r="H13" s="22"/>
      <c r="I13" s="22"/>
      <c r="J13" s="22"/>
      <c r="K13" s="22"/>
      <c r="L13" s="22"/>
      <c r="M13" s="22" t="s">
        <v>47</v>
      </c>
      <c r="N13" s="29">
        <v>7000</v>
      </c>
      <c r="O13" s="46">
        <f t="shared" si="2"/>
        <v>7000</v>
      </c>
      <c r="P13" s="36"/>
      <c r="Y13" s="21"/>
      <c r="Z13" s="21"/>
    </row>
    <row r="14" spans="1:55" x14ac:dyDescent="0.25">
      <c r="C14" s="34"/>
      <c r="D14" s="22"/>
      <c r="E14" s="22"/>
      <c r="F14" s="22"/>
      <c r="G14" s="22"/>
      <c r="H14" s="22"/>
      <c r="I14" s="22"/>
      <c r="J14" s="22"/>
      <c r="K14" s="22"/>
      <c r="L14" s="22"/>
      <c r="M14" s="22" t="s">
        <v>48</v>
      </c>
      <c r="N14" s="29">
        <v>5000</v>
      </c>
      <c r="O14" s="46">
        <f t="shared" si="2"/>
        <v>5000</v>
      </c>
      <c r="P14" s="36"/>
      <c r="Y14" s="21"/>
      <c r="Z14" s="21"/>
    </row>
    <row r="15" spans="1:55" x14ac:dyDescent="0.25">
      <c r="C15" s="34"/>
      <c r="D15" s="22"/>
      <c r="E15" s="22"/>
      <c r="F15" s="22"/>
      <c r="G15" s="22"/>
      <c r="H15" s="22"/>
      <c r="I15" s="22"/>
      <c r="J15" s="22"/>
      <c r="K15" s="22"/>
      <c r="L15" s="22"/>
      <c r="M15" s="22" t="s">
        <v>49</v>
      </c>
      <c r="N15" s="29">
        <v>3200</v>
      </c>
      <c r="O15" s="46">
        <f t="shared" si="2"/>
        <v>3200</v>
      </c>
      <c r="P15" s="36"/>
      <c r="Y15" s="21"/>
      <c r="Z15" s="21"/>
    </row>
    <row r="16" spans="1:55" ht="15.75" thickBot="1" x14ac:dyDescent="0.3">
      <c r="C16" s="42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4"/>
    </row>
  </sheetData>
  <mergeCells count="2">
    <mergeCell ref="C6:F8"/>
    <mergeCell ref="M1:P2"/>
  </mergeCells>
  <phoneticPr fontId="10" type="noConversion"/>
  <conditionalFormatting sqref="G2:I2">
    <cfRule type="timePeriod" dxfId="1" priority="6" timePeriod="lastWeek">
      <formula>AND(TODAY()-ROUNDDOWN(G2,0)&gt;=(WEEKDAY(TODAY())),TODAY()-ROUNDDOWN(G2,0)&lt;(WEEKDAY(TODAY())+7))</formula>
    </cfRule>
    <cfRule type="timePeriod" dxfId="0" priority="7" timePeriod="lastMonth">
      <formula>AND(MONTH(G2)=MONTH(EDATE(TODAY(),0-1)),YEAR(G2)=YEAR(EDATE(TODAY(),0-1)))</formula>
    </cfRule>
  </conditionalFormatting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AFAD3-1584-443B-8E8F-AF9C90C6CA70}">
  <dimension ref="A1:AL20"/>
  <sheetViews>
    <sheetView topLeftCell="J1" workbookViewId="0">
      <selection activeCell="B2" sqref="B2:AL20"/>
    </sheetView>
  </sheetViews>
  <sheetFormatPr defaultRowHeight="15" x14ac:dyDescent="0.25"/>
  <sheetData>
    <row r="1" spans="1:38" x14ac:dyDescent="0.25">
      <c r="AL1">
        <v>1</v>
      </c>
    </row>
    <row r="2" spans="1:38" x14ac:dyDescent="0.25">
      <c r="A2">
        <v>1</v>
      </c>
      <c r="B2" s="10" t="s">
        <v>30</v>
      </c>
      <c r="C2" s="13">
        <v>2017</v>
      </c>
      <c r="D2" s="13" t="s">
        <v>31</v>
      </c>
      <c r="E2" s="13"/>
      <c r="F2" s="14">
        <v>3</v>
      </c>
      <c r="G2" s="12">
        <v>2300</v>
      </c>
      <c r="H2" s="12">
        <v>2300</v>
      </c>
      <c r="I2" s="12">
        <v>2300</v>
      </c>
      <c r="J2" s="12">
        <v>2300</v>
      </c>
      <c r="K2" s="12">
        <v>2300</v>
      </c>
      <c r="L2" s="12">
        <v>2500</v>
      </c>
      <c r="M2" s="12">
        <v>2500</v>
      </c>
      <c r="N2" s="12">
        <v>3200</v>
      </c>
      <c r="O2" s="12">
        <v>3200</v>
      </c>
      <c r="P2" s="12">
        <v>3200</v>
      </c>
      <c r="Q2" s="12">
        <v>3500</v>
      </c>
      <c r="R2" s="12">
        <v>3500</v>
      </c>
      <c r="S2" s="12">
        <v>3500</v>
      </c>
      <c r="T2" s="12">
        <v>4000</v>
      </c>
      <c r="U2" s="12">
        <v>4500</v>
      </c>
      <c r="V2" s="12">
        <v>4500</v>
      </c>
      <c r="W2" s="12">
        <v>4500</v>
      </c>
      <c r="X2" s="12">
        <v>4500</v>
      </c>
      <c r="Y2" s="12">
        <v>4500</v>
      </c>
      <c r="Z2" s="12">
        <v>4500</v>
      </c>
      <c r="AA2" s="12">
        <v>4000</v>
      </c>
      <c r="AB2" s="12">
        <v>4000</v>
      </c>
      <c r="AC2" s="12">
        <v>3500</v>
      </c>
      <c r="AD2" s="12">
        <v>3500</v>
      </c>
      <c r="AE2" s="12">
        <v>3200</v>
      </c>
      <c r="AF2" s="12">
        <v>3000</v>
      </c>
      <c r="AG2" s="12">
        <v>2500</v>
      </c>
      <c r="AH2" s="12">
        <v>2300</v>
      </c>
      <c r="AI2" s="12">
        <v>2300</v>
      </c>
      <c r="AJ2" s="12">
        <v>2300</v>
      </c>
      <c r="AK2" s="12">
        <v>2300</v>
      </c>
      <c r="AL2" s="12">
        <v>2300</v>
      </c>
    </row>
    <row r="3" spans="1:38" x14ac:dyDescent="0.25">
      <c r="A3">
        <v>2</v>
      </c>
      <c r="B3" s="10" t="s">
        <v>32</v>
      </c>
      <c r="C3" s="13">
        <v>2020</v>
      </c>
      <c r="D3" s="13" t="s">
        <v>33</v>
      </c>
      <c r="E3" s="13"/>
      <c r="F3" s="14">
        <v>4</v>
      </c>
      <c r="G3" s="12">
        <v>2550</v>
      </c>
      <c r="H3" s="12">
        <v>2550</v>
      </c>
      <c r="I3" s="12">
        <v>2550</v>
      </c>
      <c r="J3" s="12">
        <v>2550</v>
      </c>
      <c r="K3" s="12">
        <v>2550</v>
      </c>
      <c r="L3" s="12">
        <v>2750</v>
      </c>
      <c r="M3" s="12">
        <v>2750</v>
      </c>
      <c r="N3" s="12">
        <v>3520</v>
      </c>
      <c r="O3" s="12">
        <v>3520</v>
      </c>
      <c r="P3" s="12">
        <v>3520</v>
      </c>
      <c r="Q3" s="12">
        <v>3850</v>
      </c>
      <c r="R3" s="12">
        <v>3850</v>
      </c>
      <c r="S3" s="12">
        <v>3850</v>
      </c>
      <c r="T3" s="12">
        <v>4400</v>
      </c>
      <c r="U3" s="12">
        <v>4950</v>
      </c>
      <c r="V3" s="12">
        <v>4950</v>
      </c>
      <c r="W3" s="12">
        <v>4950</v>
      </c>
      <c r="X3" s="12">
        <v>4950</v>
      </c>
      <c r="Y3" s="12">
        <v>4950</v>
      </c>
      <c r="Z3" s="12">
        <v>4950</v>
      </c>
      <c r="AA3" s="12">
        <v>4400</v>
      </c>
      <c r="AB3" s="12">
        <v>4400</v>
      </c>
      <c r="AC3" s="12">
        <v>3850</v>
      </c>
      <c r="AD3" s="12">
        <v>3850</v>
      </c>
      <c r="AE3" s="12">
        <v>3520</v>
      </c>
      <c r="AF3" s="12">
        <v>3300</v>
      </c>
      <c r="AG3" s="12">
        <v>2750</v>
      </c>
      <c r="AH3" s="12">
        <v>2530</v>
      </c>
      <c r="AI3" s="12">
        <v>2530</v>
      </c>
      <c r="AJ3" s="12">
        <v>2530</v>
      </c>
      <c r="AK3" s="12">
        <v>2530</v>
      </c>
      <c r="AL3" s="12">
        <v>2530</v>
      </c>
    </row>
    <row r="4" spans="1:38" x14ac:dyDescent="0.25">
      <c r="A4">
        <v>3</v>
      </c>
      <c r="B4" s="10" t="s">
        <v>26</v>
      </c>
      <c r="C4" s="13">
        <v>2017</v>
      </c>
      <c r="D4" s="13" t="s">
        <v>27</v>
      </c>
      <c r="E4" s="13"/>
      <c r="F4" s="14">
        <v>4</v>
      </c>
      <c r="G4" s="12">
        <v>2945</v>
      </c>
      <c r="H4" s="12">
        <v>2945</v>
      </c>
      <c r="I4" s="12">
        <v>2945</v>
      </c>
      <c r="J4" s="12">
        <v>2945</v>
      </c>
      <c r="K4" s="12">
        <v>2945</v>
      </c>
      <c r="L4" s="12">
        <v>3035</v>
      </c>
      <c r="M4" s="12">
        <v>3035</v>
      </c>
      <c r="N4" s="12">
        <v>3775</v>
      </c>
      <c r="O4" s="12">
        <v>3775</v>
      </c>
      <c r="P4" s="12">
        <v>3775</v>
      </c>
      <c r="Q4" s="12">
        <v>4415</v>
      </c>
      <c r="R4" s="12">
        <v>4415</v>
      </c>
      <c r="S4" s="12">
        <v>4415</v>
      </c>
      <c r="T4" s="12">
        <v>4690</v>
      </c>
      <c r="U4" s="12">
        <v>5335</v>
      </c>
      <c r="V4" s="12">
        <v>5335</v>
      </c>
      <c r="W4" s="12">
        <v>5335</v>
      </c>
      <c r="X4" s="12">
        <v>5335</v>
      </c>
      <c r="Y4" s="12">
        <v>5335</v>
      </c>
      <c r="Z4" s="12">
        <v>5335</v>
      </c>
      <c r="AA4" s="12">
        <v>4690</v>
      </c>
      <c r="AB4" s="12">
        <v>4690</v>
      </c>
      <c r="AC4" s="12">
        <v>4415</v>
      </c>
      <c r="AD4" s="12">
        <v>4415</v>
      </c>
      <c r="AE4" s="12">
        <v>4140</v>
      </c>
      <c r="AF4" s="12">
        <v>3770</v>
      </c>
      <c r="AG4" s="12">
        <v>3035</v>
      </c>
      <c r="AH4" s="12">
        <v>2945</v>
      </c>
      <c r="AI4" s="12">
        <v>2945</v>
      </c>
      <c r="AJ4" s="12">
        <v>2945</v>
      </c>
      <c r="AK4" s="12">
        <v>2945</v>
      </c>
      <c r="AL4" s="12">
        <v>2945</v>
      </c>
    </row>
    <row r="5" spans="1:38" x14ac:dyDescent="0.25">
      <c r="A5">
        <v>4</v>
      </c>
      <c r="B5" s="10" t="s">
        <v>26</v>
      </c>
      <c r="C5" s="13">
        <v>2019</v>
      </c>
      <c r="D5" s="13" t="s">
        <v>29</v>
      </c>
      <c r="E5" s="13"/>
      <c r="F5" s="14">
        <v>4</v>
      </c>
      <c r="G5" s="12">
        <v>3130</v>
      </c>
      <c r="H5" s="12">
        <v>3130</v>
      </c>
      <c r="I5" s="12">
        <v>3130</v>
      </c>
      <c r="J5" s="12">
        <v>3130</v>
      </c>
      <c r="K5" s="12">
        <v>3130</v>
      </c>
      <c r="L5" s="12">
        <v>3220</v>
      </c>
      <c r="M5" s="12">
        <v>3220</v>
      </c>
      <c r="N5" s="12">
        <v>4140</v>
      </c>
      <c r="O5" s="12">
        <v>4140</v>
      </c>
      <c r="P5" s="12">
        <v>4140</v>
      </c>
      <c r="Q5" s="12">
        <v>4785</v>
      </c>
      <c r="R5" s="12">
        <v>4785</v>
      </c>
      <c r="S5" s="12">
        <v>4785</v>
      </c>
      <c r="T5" s="12">
        <v>5060</v>
      </c>
      <c r="U5" s="12">
        <v>5700</v>
      </c>
      <c r="V5" s="12">
        <v>5700</v>
      </c>
      <c r="W5" s="12">
        <v>5700</v>
      </c>
      <c r="X5" s="12">
        <v>5700</v>
      </c>
      <c r="Y5" s="12">
        <v>5700</v>
      </c>
      <c r="Z5" s="12">
        <v>5700</v>
      </c>
      <c r="AA5" s="12">
        <v>5060</v>
      </c>
      <c r="AB5" s="12">
        <v>5060</v>
      </c>
      <c r="AC5" s="12">
        <v>4785</v>
      </c>
      <c r="AD5" s="12">
        <v>4785</v>
      </c>
      <c r="AE5" s="12">
        <v>4500</v>
      </c>
      <c r="AF5" s="12">
        <v>4140</v>
      </c>
      <c r="AG5" s="12">
        <v>3220</v>
      </c>
      <c r="AH5" s="12">
        <v>3130</v>
      </c>
      <c r="AI5" s="12">
        <v>3130</v>
      </c>
      <c r="AJ5" s="12">
        <v>3130</v>
      </c>
      <c r="AK5" s="12">
        <v>3130</v>
      </c>
      <c r="AL5" s="12">
        <v>3130</v>
      </c>
    </row>
    <row r="6" spans="1:38" x14ac:dyDescent="0.25">
      <c r="A6">
        <v>5</v>
      </c>
      <c r="B6" s="11" t="s">
        <v>26</v>
      </c>
      <c r="C6" s="15">
        <v>2019</v>
      </c>
      <c r="D6" s="15" t="s">
        <v>28</v>
      </c>
      <c r="E6" s="15"/>
      <c r="F6" s="16">
        <v>4</v>
      </c>
      <c r="G6" s="12">
        <v>3130</v>
      </c>
      <c r="H6" s="12">
        <v>3130</v>
      </c>
      <c r="I6" s="12">
        <v>3130</v>
      </c>
      <c r="J6" s="12">
        <v>3130</v>
      </c>
      <c r="K6" s="12">
        <v>3130</v>
      </c>
      <c r="L6" s="12">
        <v>3220</v>
      </c>
      <c r="M6" s="12">
        <v>3220</v>
      </c>
      <c r="N6" s="12">
        <v>4140</v>
      </c>
      <c r="O6" s="12">
        <v>4140</v>
      </c>
      <c r="P6" s="12">
        <v>4140</v>
      </c>
      <c r="Q6" s="12">
        <v>4785</v>
      </c>
      <c r="R6" s="12">
        <v>4785</v>
      </c>
      <c r="S6" s="12">
        <v>4785</v>
      </c>
      <c r="T6" s="12">
        <v>5060</v>
      </c>
      <c r="U6" s="12">
        <v>5700</v>
      </c>
      <c r="V6" s="12">
        <v>5700</v>
      </c>
      <c r="W6" s="12">
        <v>5700</v>
      </c>
      <c r="X6" s="12">
        <v>5700</v>
      </c>
      <c r="Y6" s="12">
        <v>5700</v>
      </c>
      <c r="Z6" s="12">
        <v>5700</v>
      </c>
      <c r="AA6" s="12">
        <v>5060</v>
      </c>
      <c r="AB6" s="12">
        <v>5060</v>
      </c>
      <c r="AC6" s="12">
        <v>4785</v>
      </c>
      <c r="AD6" s="12">
        <v>4785</v>
      </c>
      <c r="AE6" s="12">
        <v>4500</v>
      </c>
      <c r="AF6" s="12">
        <v>4140</v>
      </c>
      <c r="AG6" s="12">
        <v>3220</v>
      </c>
      <c r="AH6" s="12">
        <v>3130</v>
      </c>
      <c r="AI6" s="12">
        <v>3130</v>
      </c>
      <c r="AJ6" s="12">
        <v>3130</v>
      </c>
      <c r="AK6" s="12">
        <v>3130</v>
      </c>
      <c r="AL6" s="12">
        <v>3130</v>
      </c>
    </row>
    <row r="7" spans="1:38" x14ac:dyDescent="0.25">
      <c r="A7">
        <v>6</v>
      </c>
      <c r="B7" s="11" t="s">
        <v>21</v>
      </c>
      <c r="C7" s="15">
        <v>2020</v>
      </c>
      <c r="D7" s="15" t="s">
        <v>22</v>
      </c>
      <c r="E7" s="15"/>
      <c r="F7" s="16">
        <v>3</v>
      </c>
      <c r="G7" s="12">
        <v>3400</v>
      </c>
      <c r="H7" s="12">
        <v>3400</v>
      </c>
      <c r="I7" s="12">
        <v>3400</v>
      </c>
      <c r="J7" s="12">
        <v>3400</v>
      </c>
      <c r="K7" s="12">
        <v>3400</v>
      </c>
      <c r="L7" s="12">
        <v>3500</v>
      </c>
      <c r="M7" s="12">
        <v>3500</v>
      </c>
      <c r="N7" s="12">
        <v>4360</v>
      </c>
      <c r="O7" s="12">
        <v>4360</v>
      </c>
      <c r="P7" s="12">
        <v>4360</v>
      </c>
      <c r="Q7" s="12">
        <v>5340</v>
      </c>
      <c r="R7" s="12">
        <v>5340</v>
      </c>
      <c r="S7" s="12">
        <v>5340</v>
      </c>
      <c r="T7" s="12">
        <v>6150</v>
      </c>
      <c r="U7" s="12">
        <v>7000</v>
      </c>
      <c r="V7" s="12">
        <v>7000</v>
      </c>
      <c r="W7" s="12">
        <v>7000</v>
      </c>
      <c r="X7" s="12">
        <v>7000</v>
      </c>
      <c r="Y7" s="12">
        <v>7000</v>
      </c>
      <c r="Z7" s="12">
        <v>7000</v>
      </c>
      <c r="AA7" s="12">
        <v>6150</v>
      </c>
      <c r="AB7" s="12">
        <v>6150</v>
      </c>
      <c r="AC7" s="12">
        <v>5340</v>
      </c>
      <c r="AD7" s="12">
        <v>5340</v>
      </c>
      <c r="AE7" s="12">
        <v>5225</v>
      </c>
      <c r="AF7" s="12">
        <v>4845</v>
      </c>
      <c r="AG7" s="12">
        <v>3895</v>
      </c>
      <c r="AH7" s="12">
        <v>3800</v>
      </c>
      <c r="AI7" s="12">
        <v>3400</v>
      </c>
      <c r="AJ7" s="12">
        <v>3400</v>
      </c>
      <c r="AK7" s="12">
        <v>3400</v>
      </c>
      <c r="AL7" s="12">
        <v>3400</v>
      </c>
    </row>
    <row r="8" spans="1:38" x14ac:dyDescent="0.25">
      <c r="A8">
        <v>7</v>
      </c>
      <c r="B8" s="10" t="s">
        <v>21</v>
      </c>
      <c r="C8" s="13">
        <v>2020</v>
      </c>
      <c r="D8" s="13" t="s">
        <v>23</v>
      </c>
      <c r="E8" s="13"/>
      <c r="F8" s="14" t="s">
        <v>7</v>
      </c>
      <c r="G8" s="12">
        <v>3400</v>
      </c>
      <c r="H8" s="12">
        <v>3400</v>
      </c>
      <c r="I8" s="12">
        <v>3400</v>
      </c>
      <c r="J8" s="12">
        <v>3400</v>
      </c>
      <c r="K8" s="12">
        <v>3400</v>
      </c>
      <c r="L8" s="12">
        <v>3500</v>
      </c>
      <c r="M8" s="12">
        <v>3500</v>
      </c>
      <c r="N8" s="12">
        <v>4360</v>
      </c>
      <c r="O8" s="12">
        <v>4360</v>
      </c>
      <c r="P8" s="12">
        <v>4360</v>
      </c>
      <c r="Q8" s="12">
        <v>5340</v>
      </c>
      <c r="R8" s="12">
        <v>5340</v>
      </c>
      <c r="S8" s="12">
        <v>5340</v>
      </c>
      <c r="T8" s="12">
        <v>6150</v>
      </c>
      <c r="U8" s="12">
        <v>7000</v>
      </c>
      <c r="V8" s="12">
        <v>7000</v>
      </c>
      <c r="W8" s="12">
        <v>7000</v>
      </c>
      <c r="X8" s="12">
        <v>7000</v>
      </c>
      <c r="Y8" s="12">
        <v>7000</v>
      </c>
      <c r="Z8" s="12">
        <v>7000</v>
      </c>
      <c r="AA8" s="12">
        <v>6150</v>
      </c>
      <c r="AB8" s="12">
        <v>6150</v>
      </c>
      <c r="AC8" s="12">
        <v>5340</v>
      </c>
      <c r="AD8" s="12">
        <v>5340</v>
      </c>
      <c r="AE8" s="12">
        <v>5225</v>
      </c>
      <c r="AF8" s="12">
        <v>4845</v>
      </c>
      <c r="AG8" s="12">
        <v>3895</v>
      </c>
      <c r="AH8" s="12">
        <v>3800</v>
      </c>
      <c r="AI8" s="12">
        <v>3400</v>
      </c>
      <c r="AJ8" s="12">
        <v>3400</v>
      </c>
      <c r="AK8" s="12">
        <v>3400</v>
      </c>
      <c r="AL8" s="12">
        <v>3400</v>
      </c>
    </row>
    <row r="9" spans="1:38" x14ac:dyDescent="0.25">
      <c r="A9">
        <v>8</v>
      </c>
      <c r="B9" s="10" t="s">
        <v>21</v>
      </c>
      <c r="C9" s="13">
        <v>2020</v>
      </c>
      <c r="D9" s="13" t="s">
        <v>24</v>
      </c>
      <c r="E9" s="13"/>
      <c r="F9" s="14" t="s">
        <v>7</v>
      </c>
      <c r="G9" s="12">
        <v>3400</v>
      </c>
      <c r="H9" s="12">
        <v>3400</v>
      </c>
      <c r="I9" s="12">
        <v>3400</v>
      </c>
      <c r="J9" s="12">
        <v>3400</v>
      </c>
      <c r="K9" s="12">
        <v>3400</v>
      </c>
      <c r="L9" s="12">
        <v>3500</v>
      </c>
      <c r="M9" s="12">
        <v>3500</v>
      </c>
      <c r="N9" s="12">
        <v>4360</v>
      </c>
      <c r="O9" s="12">
        <v>4360</v>
      </c>
      <c r="P9" s="12">
        <v>4360</v>
      </c>
      <c r="Q9" s="12">
        <v>5340</v>
      </c>
      <c r="R9" s="12">
        <v>5340</v>
      </c>
      <c r="S9" s="12">
        <v>5340</v>
      </c>
      <c r="T9" s="12">
        <v>6150</v>
      </c>
      <c r="U9" s="12">
        <v>7000</v>
      </c>
      <c r="V9" s="12">
        <v>7000</v>
      </c>
      <c r="W9" s="12">
        <v>7000</v>
      </c>
      <c r="X9" s="12">
        <v>7000</v>
      </c>
      <c r="Y9" s="12">
        <v>7000</v>
      </c>
      <c r="Z9" s="12">
        <v>7000</v>
      </c>
      <c r="AA9" s="12">
        <v>6150</v>
      </c>
      <c r="AB9" s="12">
        <v>6150</v>
      </c>
      <c r="AC9" s="12">
        <v>5340</v>
      </c>
      <c r="AD9" s="12">
        <v>5340</v>
      </c>
      <c r="AE9" s="12">
        <v>5225</v>
      </c>
      <c r="AF9" s="12">
        <v>4845</v>
      </c>
      <c r="AG9" s="12">
        <v>3895</v>
      </c>
      <c r="AH9" s="12">
        <v>3800</v>
      </c>
      <c r="AI9" s="12">
        <v>3400</v>
      </c>
      <c r="AJ9" s="12">
        <v>3400</v>
      </c>
      <c r="AK9" s="12">
        <v>3400</v>
      </c>
      <c r="AL9" s="12">
        <v>3400</v>
      </c>
    </row>
    <row r="10" spans="1:38" x14ac:dyDescent="0.25">
      <c r="A10">
        <v>9</v>
      </c>
      <c r="B10" s="10" t="s">
        <v>21</v>
      </c>
      <c r="C10" s="13">
        <v>2020</v>
      </c>
      <c r="D10" s="13" t="s">
        <v>25</v>
      </c>
      <c r="E10" s="13"/>
      <c r="F10" s="14" t="s">
        <v>6</v>
      </c>
      <c r="G10" s="12">
        <v>3400</v>
      </c>
      <c r="H10" s="12">
        <v>3400</v>
      </c>
      <c r="I10" s="12">
        <v>3400</v>
      </c>
      <c r="J10" s="12">
        <v>3400</v>
      </c>
      <c r="K10" s="12">
        <v>3400</v>
      </c>
      <c r="L10" s="12">
        <v>3500</v>
      </c>
      <c r="M10" s="12">
        <v>3500</v>
      </c>
      <c r="N10" s="12">
        <v>4360</v>
      </c>
      <c r="O10" s="12">
        <v>4360</v>
      </c>
      <c r="P10" s="12">
        <v>4360</v>
      </c>
      <c r="Q10" s="12">
        <v>5340</v>
      </c>
      <c r="R10" s="12">
        <v>5340</v>
      </c>
      <c r="S10" s="12">
        <v>5340</v>
      </c>
      <c r="T10" s="12">
        <v>6150</v>
      </c>
      <c r="U10" s="12">
        <v>7000</v>
      </c>
      <c r="V10" s="12">
        <v>7000</v>
      </c>
      <c r="W10" s="12">
        <v>7000</v>
      </c>
      <c r="X10" s="12">
        <v>7000</v>
      </c>
      <c r="Y10" s="12">
        <v>7000</v>
      </c>
      <c r="Z10" s="12">
        <v>7000</v>
      </c>
      <c r="AA10" s="12">
        <v>6150</v>
      </c>
      <c r="AB10" s="12">
        <v>6150</v>
      </c>
      <c r="AC10" s="12">
        <v>5340</v>
      </c>
      <c r="AD10" s="12">
        <v>5340</v>
      </c>
      <c r="AE10" s="12">
        <v>5225</v>
      </c>
      <c r="AF10" s="12">
        <v>4845</v>
      </c>
      <c r="AG10" s="12">
        <v>3895</v>
      </c>
      <c r="AH10" s="12">
        <v>3800</v>
      </c>
      <c r="AI10" s="12">
        <v>3400</v>
      </c>
      <c r="AJ10" s="12">
        <v>3400</v>
      </c>
      <c r="AK10" s="12">
        <v>3400</v>
      </c>
      <c r="AL10" s="12">
        <v>3400</v>
      </c>
    </row>
    <row r="11" spans="1:38" x14ac:dyDescent="0.25">
      <c r="A11">
        <v>10</v>
      </c>
      <c r="B11" s="10" t="s">
        <v>17</v>
      </c>
      <c r="C11" s="13">
        <v>2019</v>
      </c>
      <c r="D11" s="13" t="s">
        <v>20</v>
      </c>
      <c r="E11" s="13"/>
      <c r="F11" s="14">
        <v>3</v>
      </c>
      <c r="G11" s="12">
        <v>3500</v>
      </c>
      <c r="H11" s="12">
        <v>3500</v>
      </c>
      <c r="I11" s="12">
        <v>3500</v>
      </c>
      <c r="J11" s="12">
        <v>3500</v>
      </c>
      <c r="K11" s="12">
        <v>3500</v>
      </c>
      <c r="L11" s="12">
        <v>3670</v>
      </c>
      <c r="M11" s="12">
        <v>3670</v>
      </c>
      <c r="N11" s="12">
        <v>4870</v>
      </c>
      <c r="O11" s="12">
        <v>4870</v>
      </c>
      <c r="P11" s="12">
        <v>4870</v>
      </c>
      <c r="Q11" s="12">
        <v>5815</v>
      </c>
      <c r="R11" s="12">
        <v>5815</v>
      </c>
      <c r="S11" s="12">
        <v>5815</v>
      </c>
      <c r="T11" s="12">
        <v>6670</v>
      </c>
      <c r="U11" s="12">
        <v>7600</v>
      </c>
      <c r="V11" s="12">
        <v>7600</v>
      </c>
      <c r="W11" s="12">
        <v>7600</v>
      </c>
      <c r="X11" s="12">
        <v>7600</v>
      </c>
      <c r="Y11" s="12">
        <v>7600</v>
      </c>
      <c r="Z11" s="12">
        <v>7600</v>
      </c>
      <c r="AA11" s="12">
        <v>6670</v>
      </c>
      <c r="AB11" s="12">
        <v>6670</v>
      </c>
      <c r="AC11" s="12">
        <v>5810</v>
      </c>
      <c r="AD11" s="12">
        <v>5810</v>
      </c>
      <c r="AE11" s="12">
        <v>5700</v>
      </c>
      <c r="AF11" s="12">
        <v>5415</v>
      </c>
      <c r="AG11" s="12">
        <v>4085</v>
      </c>
      <c r="AH11" s="12">
        <v>3895</v>
      </c>
      <c r="AI11" s="12">
        <v>3500</v>
      </c>
      <c r="AJ11" s="12">
        <v>3500</v>
      </c>
      <c r="AK11" s="12">
        <v>3500</v>
      </c>
      <c r="AL11" s="12">
        <v>3500</v>
      </c>
    </row>
    <row r="12" spans="1:38" x14ac:dyDescent="0.25">
      <c r="A12">
        <v>11</v>
      </c>
      <c r="B12" s="10" t="s">
        <v>17</v>
      </c>
      <c r="C12" s="13">
        <v>2018</v>
      </c>
      <c r="D12" s="13" t="s">
        <v>19</v>
      </c>
      <c r="E12" s="13"/>
      <c r="F12" s="14">
        <v>5</v>
      </c>
      <c r="G12" s="12">
        <v>3500</v>
      </c>
      <c r="H12" s="12">
        <v>3500</v>
      </c>
      <c r="I12" s="12">
        <v>3500</v>
      </c>
      <c r="J12" s="12">
        <v>3500</v>
      </c>
      <c r="K12" s="12">
        <v>3500</v>
      </c>
      <c r="L12" s="12">
        <v>3670</v>
      </c>
      <c r="M12" s="12">
        <v>3670</v>
      </c>
      <c r="N12" s="12">
        <v>4870</v>
      </c>
      <c r="O12" s="12">
        <v>4870</v>
      </c>
      <c r="P12" s="12">
        <v>4870</v>
      </c>
      <c r="Q12" s="12">
        <v>5815</v>
      </c>
      <c r="R12" s="12">
        <v>5815</v>
      </c>
      <c r="S12" s="12">
        <v>5815</v>
      </c>
      <c r="T12" s="12">
        <v>6670</v>
      </c>
      <c r="U12" s="12">
        <v>7600</v>
      </c>
      <c r="V12" s="12">
        <v>7600</v>
      </c>
      <c r="W12" s="12">
        <v>7600</v>
      </c>
      <c r="X12" s="12">
        <v>7600</v>
      </c>
      <c r="Y12" s="12">
        <v>7600</v>
      </c>
      <c r="Z12" s="12">
        <v>7600</v>
      </c>
      <c r="AA12" s="12">
        <v>6670</v>
      </c>
      <c r="AB12" s="12">
        <v>6670</v>
      </c>
      <c r="AC12" s="12">
        <v>5810</v>
      </c>
      <c r="AD12" s="12">
        <v>5810</v>
      </c>
      <c r="AE12" s="12">
        <v>5700</v>
      </c>
      <c r="AF12" s="12">
        <v>5415</v>
      </c>
      <c r="AG12" s="12">
        <v>4085</v>
      </c>
      <c r="AH12" s="12">
        <v>3895</v>
      </c>
      <c r="AI12" s="12">
        <v>3500</v>
      </c>
      <c r="AJ12" s="12">
        <v>3500</v>
      </c>
      <c r="AK12" s="12">
        <v>3500</v>
      </c>
      <c r="AL12" s="12">
        <v>3500</v>
      </c>
    </row>
    <row r="13" spans="1:38" x14ac:dyDescent="0.25">
      <c r="A13">
        <v>12</v>
      </c>
      <c r="B13" s="11" t="s">
        <v>17</v>
      </c>
      <c r="C13" s="15">
        <v>2018</v>
      </c>
      <c r="D13" s="15" t="s">
        <v>18</v>
      </c>
      <c r="E13" s="15"/>
      <c r="F13" s="16">
        <v>5</v>
      </c>
      <c r="G13" s="12">
        <v>3500</v>
      </c>
      <c r="H13" s="12">
        <v>3500</v>
      </c>
      <c r="I13" s="12">
        <v>3500</v>
      </c>
      <c r="J13" s="12">
        <v>3500</v>
      </c>
      <c r="K13" s="12">
        <v>3500</v>
      </c>
      <c r="L13" s="12">
        <v>3670</v>
      </c>
      <c r="M13" s="12">
        <v>3670</v>
      </c>
      <c r="N13" s="12">
        <v>4870</v>
      </c>
      <c r="O13" s="12">
        <v>4870</v>
      </c>
      <c r="P13" s="12">
        <v>4870</v>
      </c>
      <c r="Q13" s="12">
        <v>5815</v>
      </c>
      <c r="R13" s="12">
        <v>5815</v>
      </c>
      <c r="S13" s="12">
        <v>5815</v>
      </c>
      <c r="T13" s="12">
        <v>6670</v>
      </c>
      <c r="U13" s="12">
        <v>7600</v>
      </c>
      <c r="V13" s="12">
        <v>7600</v>
      </c>
      <c r="W13" s="12">
        <v>7600</v>
      </c>
      <c r="X13" s="12">
        <v>7600</v>
      </c>
      <c r="Y13" s="12">
        <v>7600</v>
      </c>
      <c r="Z13" s="12">
        <v>7600</v>
      </c>
      <c r="AA13" s="12">
        <v>6670</v>
      </c>
      <c r="AB13" s="12">
        <v>6670</v>
      </c>
      <c r="AC13" s="12">
        <v>5810</v>
      </c>
      <c r="AD13" s="12">
        <v>5810</v>
      </c>
      <c r="AE13" s="12">
        <v>5700</v>
      </c>
      <c r="AF13" s="12">
        <v>5415</v>
      </c>
      <c r="AG13" s="12">
        <v>4085</v>
      </c>
      <c r="AH13" s="12">
        <v>3895</v>
      </c>
      <c r="AI13" s="12">
        <v>3500</v>
      </c>
      <c r="AJ13" s="12">
        <v>3500</v>
      </c>
      <c r="AK13" s="12">
        <v>3500</v>
      </c>
      <c r="AL13" s="12">
        <v>3500</v>
      </c>
    </row>
    <row r="14" spans="1:38" x14ac:dyDescent="0.25">
      <c r="A14">
        <v>13</v>
      </c>
      <c r="B14" s="11" t="s">
        <v>34</v>
      </c>
      <c r="C14" s="15">
        <v>2022</v>
      </c>
      <c r="D14" s="15" t="s">
        <v>35</v>
      </c>
      <c r="E14" s="15"/>
      <c r="F14" s="16" t="s">
        <v>15</v>
      </c>
      <c r="G14" s="12">
        <v>5400</v>
      </c>
      <c r="H14" s="12">
        <v>5400</v>
      </c>
      <c r="I14" s="12">
        <v>5400</v>
      </c>
      <c r="J14" s="12">
        <v>5400</v>
      </c>
      <c r="K14" s="12">
        <v>5400</v>
      </c>
      <c r="L14" s="12">
        <v>5850</v>
      </c>
      <c r="M14" s="12">
        <v>5850</v>
      </c>
      <c r="N14" s="12">
        <v>7560</v>
      </c>
      <c r="O14" s="12">
        <v>7560</v>
      </c>
      <c r="P14" s="12">
        <v>7560</v>
      </c>
      <c r="Q14" s="12">
        <v>9270</v>
      </c>
      <c r="R14" s="12">
        <v>9270</v>
      </c>
      <c r="S14" s="12">
        <v>9270</v>
      </c>
      <c r="T14" s="12">
        <v>10800</v>
      </c>
      <c r="U14" s="12">
        <v>12150</v>
      </c>
      <c r="V14" s="12">
        <v>12150</v>
      </c>
      <c r="W14" s="12">
        <v>12150</v>
      </c>
      <c r="X14" s="12">
        <v>12150</v>
      </c>
      <c r="Y14" s="12">
        <v>12150</v>
      </c>
      <c r="Z14" s="12">
        <v>12150</v>
      </c>
      <c r="AA14" s="12">
        <v>10800</v>
      </c>
      <c r="AB14" s="12">
        <v>10800</v>
      </c>
      <c r="AC14" s="12">
        <v>9270</v>
      </c>
      <c r="AD14" s="12">
        <v>9270</v>
      </c>
      <c r="AE14" s="12">
        <v>8100</v>
      </c>
      <c r="AF14" s="12">
        <v>7560</v>
      </c>
      <c r="AG14" s="12">
        <v>5850</v>
      </c>
      <c r="AH14" s="12">
        <v>5400</v>
      </c>
      <c r="AI14" s="12">
        <v>5400</v>
      </c>
      <c r="AJ14" s="12">
        <v>5400</v>
      </c>
      <c r="AK14" s="12">
        <v>5400</v>
      </c>
      <c r="AL14" s="12">
        <v>5400</v>
      </c>
    </row>
    <row r="15" spans="1:38" x14ac:dyDescent="0.25">
      <c r="A15">
        <v>14</v>
      </c>
      <c r="B15" s="11" t="s">
        <v>10</v>
      </c>
      <c r="C15" s="15">
        <v>2020</v>
      </c>
      <c r="D15" s="15" t="s">
        <v>14</v>
      </c>
      <c r="E15" s="15"/>
      <c r="F15" s="16" t="s">
        <v>15</v>
      </c>
      <c r="G15" s="12">
        <v>4860</v>
      </c>
      <c r="H15" s="12">
        <v>4860</v>
      </c>
      <c r="I15" s="12">
        <v>4860</v>
      </c>
      <c r="J15" s="12">
        <v>4860</v>
      </c>
      <c r="K15" s="12">
        <v>4860</v>
      </c>
      <c r="L15" s="12">
        <v>5260</v>
      </c>
      <c r="M15" s="12">
        <v>5260</v>
      </c>
      <c r="N15" s="12">
        <v>6800</v>
      </c>
      <c r="O15" s="12">
        <v>6800</v>
      </c>
      <c r="P15" s="12">
        <v>6800</v>
      </c>
      <c r="Q15" s="12">
        <v>8340</v>
      </c>
      <c r="R15" s="12">
        <v>8340</v>
      </c>
      <c r="S15" s="12">
        <v>8340</v>
      </c>
      <c r="T15" s="12">
        <v>9720</v>
      </c>
      <c r="U15" s="12">
        <v>11000</v>
      </c>
      <c r="V15" s="12">
        <v>11000</v>
      </c>
      <c r="W15" s="12">
        <v>11000</v>
      </c>
      <c r="X15" s="12">
        <v>11000</v>
      </c>
      <c r="Y15" s="12">
        <v>11000</v>
      </c>
      <c r="Z15" s="12">
        <v>11000</v>
      </c>
      <c r="AA15" s="12">
        <v>9720</v>
      </c>
      <c r="AB15" s="12">
        <v>9720</v>
      </c>
      <c r="AC15" s="12">
        <v>8340</v>
      </c>
      <c r="AD15" s="12">
        <v>8340</v>
      </c>
      <c r="AE15" s="12">
        <v>8100</v>
      </c>
      <c r="AF15" s="12">
        <v>7560</v>
      </c>
      <c r="AG15" s="12">
        <v>5850</v>
      </c>
      <c r="AH15" s="12">
        <v>5400</v>
      </c>
      <c r="AI15" s="12">
        <v>4860</v>
      </c>
      <c r="AJ15" s="12">
        <v>4860</v>
      </c>
      <c r="AK15" s="12">
        <v>4860</v>
      </c>
      <c r="AL15" s="12">
        <v>4860</v>
      </c>
    </row>
    <row r="16" spans="1:38" x14ac:dyDescent="0.25">
      <c r="A16">
        <v>15</v>
      </c>
      <c r="B16" s="10" t="s">
        <v>8</v>
      </c>
      <c r="C16" s="13">
        <v>2016</v>
      </c>
      <c r="D16" s="13" t="s">
        <v>9</v>
      </c>
      <c r="E16" s="13"/>
      <c r="F16" s="14" t="s">
        <v>7</v>
      </c>
      <c r="G16" s="12">
        <v>3890</v>
      </c>
      <c r="H16" s="12">
        <v>3890</v>
      </c>
      <c r="I16" s="12">
        <v>3890</v>
      </c>
      <c r="J16" s="12">
        <v>3890</v>
      </c>
      <c r="K16" s="12">
        <v>3890</v>
      </c>
      <c r="L16" s="12">
        <v>3890</v>
      </c>
      <c r="M16" s="12">
        <v>4050</v>
      </c>
      <c r="N16" s="12">
        <v>5270</v>
      </c>
      <c r="O16" s="12">
        <v>5270</v>
      </c>
      <c r="P16" s="12">
        <v>5270</v>
      </c>
      <c r="Q16" s="12">
        <v>6450</v>
      </c>
      <c r="R16" s="12">
        <v>6450</v>
      </c>
      <c r="S16" s="12">
        <v>6450</v>
      </c>
      <c r="T16" s="12">
        <v>7450</v>
      </c>
      <c r="U16" s="12">
        <v>8500</v>
      </c>
      <c r="V16" s="12">
        <v>8500</v>
      </c>
      <c r="W16" s="12">
        <v>8500</v>
      </c>
      <c r="X16" s="12">
        <v>8500</v>
      </c>
      <c r="Y16" s="12">
        <v>8500</v>
      </c>
      <c r="Z16" s="12">
        <v>8500</v>
      </c>
      <c r="AA16" s="12">
        <v>7450</v>
      </c>
      <c r="AB16" s="12">
        <v>7450</v>
      </c>
      <c r="AC16" s="12">
        <v>6480</v>
      </c>
      <c r="AD16" s="12">
        <v>6480</v>
      </c>
      <c r="AE16" s="12">
        <v>6300</v>
      </c>
      <c r="AF16" s="12">
        <v>5850</v>
      </c>
      <c r="AG16" s="12">
        <v>4500</v>
      </c>
      <c r="AH16" s="12">
        <v>4320</v>
      </c>
      <c r="AI16" s="12">
        <v>3880</v>
      </c>
      <c r="AJ16" s="12">
        <v>3880</v>
      </c>
      <c r="AK16" s="12">
        <v>3880</v>
      </c>
      <c r="AL16" s="12">
        <v>3880</v>
      </c>
    </row>
    <row r="17" spans="1:38" x14ac:dyDescent="0.25">
      <c r="A17">
        <v>16</v>
      </c>
      <c r="B17" s="11" t="s">
        <v>10</v>
      </c>
      <c r="C17" s="15">
        <v>2017</v>
      </c>
      <c r="D17" s="15" t="s">
        <v>11</v>
      </c>
      <c r="E17" s="15"/>
      <c r="F17" s="16" t="s">
        <v>7</v>
      </c>
      <c r="G17" s="12">
        <v>3890</v>
      </c>
      <c r="H17" s="12">
        <v>3890</v>
      </c>
      <c r="I17" s="12">
        <v>3890</v>
      </c>
      <c r="J17" s="12">
        <v>3890</v>
      </c>
      <c r="K17" s="12">
        <v>3890</v>
      </c>
      <c r="L17" s="12">
        <v>3890</v>
      </c>
      <c r="M17" s="12">
        <v>4050</v>
      </c>
      <c r="N17" s="12">
        <v>5270</v>
      </c>
      <c r="O17" s="12">
        <v>5270</v>
      </c>
      <c r="P17" s="12">
        <v>5270</v>
      </c>
      <c r="Q17" s="12">
        <v>6450</v>
      </c>
      <c r="R17" s="12">
        <v>6450</v>
      </c>
      <c r="S17" s="12">
        <v>6450</v>
      </c>
      <c r="T17" s="12">
        <v>7450</v>
      </c>
      <c r="U17" s="12">
        <v>8500</v>
      </c>
      <c r="V17" s="12">
        <v>8500</v>
      </c>
      <c r="W17" s="12">
        <v>8500</v>
      </c>
      <c r="X17" s="12">
        <v>8500</v>
      </c>
      <c r="Y17" s="12">
        <v>8500</v>
      </c>
      <c r="Z17" s="12">
        <v>8500</v>
      </c>
      <c r="AA17" s="12">
        <v>7450</v>
      </c>
      <c r="AB17" s="12">
        <v>7450</v>
      </c>
      <c r="AC17" s="12">
        <v>6480</v>
      </c>
      <c r="AD17" s="12">
        <v>6480</v>
      </c>
      <c r="AE17" s="12">
        <v>6300</v>
      </c>
      <c r="AF17" s="12">
        <v>5850</v>
      </c>
      <c r="AG17" s="12">
        <v>4500</v>
      </c>
      <c r="AH17" s="12">
        <v>4320</v>
      </c>
      <c r="AI17" s="12">
        <v>3880</v>
      </c>
      <c r="AJ17" s="12">
        <v>3880</v>
      </c>
      <c r="AK17" s="12">
        <v>3880</v>
      </c>
      <c r="AL17" s="12">
        <v>3880</v>
      </c>
    </row>
    <row r="18" spans="1:38" x14ac:dyDescent="0.25">
      <c r="A18">
        <v>17</v>
      </c>
      <c r="B18" s="10" t="s">
        <v>10</v>
      </c>
      <c r="C18" s="13">
        <v>2017</v>
      </c>
      <c r="D18" s="13" t="s">
        <v>12</v>
      </c>
      <c r="E18" s="13"/>
      <c r="F18" s="16" t="s">
        <v>7</v>
      </c>
      <c r="G18" s="12">
        <v>3890</v>
      </c>
      <c r="H18" s="12">
        <v>3890</v>
      </c>
      <c r="I18" s="12">
        <v>3890</v>
      </c>
      <c r="J18" s="12">
        <v>3890</v>
      </c>
      <c r="K18" s="12">
        <v>3890</v>
      </c>
      <c r="L18" s="12">
        <v>3890</v>
      </c>
      <c r="M18" s="12">
        <v>4050</v>
      </c>
      <c r="N18" s="12">
        <v>5270</v>
      </c>
      <c r="O18" s="12">
        <v>5270</v>
      </c>
      <c r="P18" s="12">
        <v>5270</v>
      </c>
      <c r="Q18" s="12">
        <v>6450</v>
      </c>
      <c r="R18" s="12">
        <v>6450</v>
      </c>
      <c r="S18" s="12">
        <v>6450</v>
      </c>
      <c r="T18" s="12">
        <v>7450</v>
      </c>
      <c r="U18" s="12">
        <v>8500</v>
      </c>
      <c r="V18" s="12">
        <v>8500</v>
      </c>
      <c r="W18" s="12">
        <v>8500</v>
      </c>
      <c r="X18" s="12">
        <v>8500</v>
      </c>
      <c r="Y18" s="12">
        <v>8500</v>
      </c>
      <c r="Z18" s="12">
        <v>8500</v>
      </c>
      <c r="AA18" s="12">
        <v>7450</v>
      </c>
      <c r="AB18" s="12">
        <v>7450</v>
      </c>
      <c r="AC18" s="12">
        <v>6480</v>
      </c>
      <c r="AD18" s="12">
        <v>6480</v>
      </c>
      <c r="AE18" s="12">
        <v>6300</v>
      </c>
      <c r="AF18" s="12">
        <v>5850</v>
      </c>
      <c r="AG18" s="12">
        <v>4500</v>
      </c>
      <c r="AH18" s="12">
        <v>4320</v>
      </c>
      <c r="AI18" s="12">
        <v>3880</v>
      </c>
      <c r="AJ18" s="12">
        <v>3880</v>
      </c>
      <c r="AK18" s="12">
        <v>3880</v>
      </c>
      <c r="AL18" s="12">
        <v>3880</v>
      </c>
    </row>
    <row r="19" spans="1:38" x14ac:dyDescent="0.25">
      <c r="A19">
        <v>18</v>
      </c>
      <c r="B19" s="11" t="s">
        <v>10</v>
      </c>
      <c r="C19" s="15">
        <v>2020</v>
      </c>
      <c r="D19" s="15" t="s">
        <v>13</v>
      </c>
      <c r="E19" s="15"/>
      <c r="F19" s="16" t="s">
        <v>6</v>
      </c>
      <c r="G19" s="12">
        <v>4450</v>
      </c>
      <c r="H19" s="12">
        <v>4450</v>
      </c>
      <c r="I19" s="12">
        <v>4450</v>
      </c>
      <c r="J19" s="12">
        <v>4450</v>
      </c>
      <c r="K19" s="12">
        <v>4450</v>
      </c>
      <c r="L19" s="12">
        <v>4860</v>
      </c>
      <c r="M19" s="12">
        <v>4860</v>
      </c>
      <c r="N19" s="12">
        <v>6310</v>
      </c>
      <c r="O19" s="12">
        <v>6310</v>
      </c>
      <c r="P19" s="12">
        <v>6310</v>
      </c>
      <c r="Q19" s="12">
        <v>7650</v>
      </c>
      <c r="R19" s="12">
        <v>7650</v>
      </c>
      <c r="S19" s="12">
        <v>7650</v>
      </c>
      <c r="T19" s="12">
        <v>8910</v>
      </c>
      <c r="U19" s="12">
        <v>10125</v>
      </c>
      <c r="V19" s="12">
        <v>10125</v>
      </c>
      <c r="W19" s="12">
        <v>10125</v>
      </c>
      <c r="X19" s="12">
        <v>10125</v>
      </c>
      <c r="Y19" s="12">
        <v>10125</v>
      </c>
      <c r="Z19" s="12">
        <v>10125</v>
      </c>
      <c r="AA19" s="12">
        <v>8910</v>
      </c>
      <c r="AB19" s="12">
        <v>8910</v>
      </c>
      <c r="AC19" s="12">
        <v>7695</v>
      </c>
      <c r="AD19" s="12">
        <v>7695</v>
      </c>
      <c r="AE19" s="12">
        <v>7560</v>
      </c>
      <c r="AF19" s="12">
        <v>7020</v>
      </c>
      <c r="AG19" s="12">
        <v>5400</v>
      </c>
      <c r="AH19" s="12">
        <v>4950</v>
      </c>
      <c r="AI19" s="12">
        <v>4450</v>
      </c>
      <c r="AJ19" s="12">
        <v>4450</v>
      </c>
      <c r="AK19" s="12">
        <v>4450</v>
      </c>
      <c r="AL19" s="12">
        <v>4450</v>
      </c>
    </row>
    <row r="20" spans="1:38" x14ac:dyDescent="0.25">
      <c r="A20">
        <v>19</v>
      </c>
      <c r="B20" s="11" t="s">
        <v>16</v>
      </c>
      <c r="C20" s="15">
        <v>2018</v>
      </c>
      <c r="D20" s="15" t="s">
        <v>36</v>
      </c>
      <c r="E20" s="15"/>
      <c r="F20" s="16" t="s">
        <v>7</v>
      </c>
      <c r="G20" s="12">
        <v>5260</v>
      </c>
      <c r="H20" s="12">
        <v>5260</v>
      </c>
      <c r="I20" s="12">
        <v>5260</v>
      </c>
      <c r="J20" s="12">
        <v>5260</v>
      </c>
      <c r="K20" s="12">
        <v>5260</v>
      </c>
      <c r="L20" s="12">
        <v>5670</v>
      </c>
      <c r="M20" s="12">
        <v>5670</v>
      </c>
      <c r="N20" s="12">
        <v>7300</v>
      </c>
      <c r="O20" s="12">
        <v>7300</v>
      </c>
      <c r="P20" s="12">
        <v>7300</v>
      </c>
      <c r="Q20" s="12">
        <v>8910</v>
      </c>
      <c r="R20" s="12">
        <v>8910</v>
      </c>
      <c r="S20" s="12">
        <v>8910</v>
      </c>
      <c r="T20" s="12">
        <v>10500</v>
      </c>
      <c r="U20" s="12">
        <v>11700</v>
      </c>
      <c r="V20" s="12">
        <v>11700</v>
      </c>
      <c r="W20" s="12">
        <v>11700</v>
      </c>
      <c r="X20" s="12">
        <v>11700</v>
      </c>
      <c r="Y20" s="12">
        <v>11700</v>
      </c>
      <c r="Z20" s="12">
        <v>11700</v>
      </c>
      <c r="AA20" s="12">
        <v>9960</v>
      </c>
      <c r="AB20" s="12">
        <v>9960</v>
      </c>
      <c r="AC20" s="12">
        <v>8910</v>
      </c>
      <c r="AD20" s="12">
        <v>8910</v>
      </c>
      <c r="AE20" s="12">
        <v>8730</v>
      </c>
      <c r="AF20" s="12">
        <v>8100</v>
      </c>
      <c r="AG20" s="12">
        <v>6300</v>
      </c>
      <c r="AH20" s="12">
        <v>5850</v>
      </c>
      <c r="AI20" s="12">
        <v>5260</v>
      </c>
      <c r="AJ20" s="12">
        <v>5260</v>
      </c>
      <c r="AK20" s="12">
        <v>5260</v>
      </c>
      <c r="AL20" s="12">
        <v>5260</v>
      </c>
    </row>
  </sheetData>
  <autoFilter ref="A1:AL15" xr:uid="{E14AFAD3-1584-443B-8E8F-AF9C90C6CA70}">
    <sortState xmlns:xlrd2="http://schemas.microsoft.com/office/spreadsheetml/2017/richdata2" ref="A2:AL20">
      <sortCondition ref="A1:A1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2026 (NEW VV EDITION)</vt:lpstr>
      <vt:lpstr>Sheet1</vt:lpstr>
      <vt:lpstr>'2026 (NEW VV EDITION)'!Print_Area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Leo Curin</cp:lastModifiedBy>
  <dcterms:created xsi:type="dcterms:W3CDTF">2022-08-24T16:02:48Z</dcterms:created>
  <dcterms:modified xsi:type="dcterms:W3CDTF">2026-09-23T13:09:45Z</dcterms:modified>
</cp:coreProperties>
</file>